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khova-n\для обмена\"/>
    </mc:Choice>
  </mc:AlternateContent>
  <xr:revisionPtr revIDLastSave="0" documentId="13_ncr:1_{6D63B2A2-DDC6-4D0F-BAE4-FD6D355407E0}" xr6:coauthVersionLast="37" xr6:coauthVersionMax="37" xr10:uidLastSave="{00000000-0000-0000-0000-000000000000}"/>
  <bookViews>
    <workbookView xWindow="0" yWindow="0" windowWidth="28800" windowHeight="12105" xr2:uid="{232E10A3-9A90-42BE-AFBE-188CEF6A3DD5}"/>
  </bookViews>
  <sheets>
    <sheet name="2023" sheetId="1" r:id="rId1"/>
  </sheets>
  <externalReferences>
    <externalReference r:id="rId2"/>
  </externalReferenc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24" i="1" s="1"/>
</calcChain>
</file>

<file path=xl/sharedStrings.xml><?xml version="1.0" encoding="utf-8"?>
<sst xmlns="http://schemas.openxmlformats.org/spreadsheetml/2006/main" count="20" uniqueCount="20">
  <si>
    <t>СВЕДЕНИЯ</t>
  </si>
  <si>
    <t xml:space="preserve"> по уплаченным налогам и обязательным платежам в бюджет Республики Казахстан,</t>
  </si>
  <si>
    <t xml:space="preserve">а также по выплатам в  фонды страхования </t>
  </si>
  <si>
    <t>в тыс.тенге</t>
  </si>
  <si>
    <t>Наименование налогов и платежей</t>
  </si>
  <si>
    <t>Корпоративный подоходный налог у источника выплаты</t>
  </si>
  <si>
    <t xml:space="preserve">Земельный налог </t>
  </si>
  <si>
    <t>Социальный налог</t>
  </si>
  <si>
    <t>Социальные отчисления в ГФСС</t>
  </si>
  <si>
    <t>Отчисления на обязательное социальное медицинское страхование</t>
  </si>
  <si>
    <t>Взносы на обязательные социальное медицинское страхование</t>
  </si>
  <si>
    <t>Плата за пользование земельными участками</t>
  </si>
  <si>
    <t>ИТОГО</t>
  </si>
  <si>
    <t>АО Шардаринская ГЭС 
за 2023г.</t>
  </si>
  <si>
    <t>Корпоративный подоходный налог с юридических лиц, за исключением поступлений от субъектов крупного предпринимательства и организаций нефтяного сектора</t>
  </si>
  <si>
    <t>Hалог на добавленную стоимость на произведенные товары, выполненные работы и оказанные услуги на территории Республики Казахстан</t>
  </si>
  <si>
    <t>Налог на добычу полезных ископаемых, за исключением поступлений от организаций нефтяного сектора</t>
  </si>
  <si>
    <t>Налог на имущество юридических лиц и индивидуальных предпринимателей</t>
  </si>
  <si>
    <t>Налог на транспортные средства с юридических лиц</t>
  </si>
  <si>
    <t>Индивидуальный подоходный налог с доходов, облагаемых у источника выплаты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</si>
</sst>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horizontal="right"/>
    </xf>
    <xf numFmtId="0" fontId="4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7;&#1086;%20&#1091;&#1087;&#1083;&#1072;&#1095;&#1077;&#1085;&#1085;&#1099;&#1084;%20&#1085;&#1072;&#1083;&#1086;&#1075;&#1072;&#1084;%20&#1079;&#1072;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  <sheetName val="Лист1"/>
    </sheetNames>
    <sheetDataSet>
      <sheetData sheetId="0">
        <row r="11">
          <cell r="B11">
            <v>534</v>
          </cell>
        </row>
        <row r="12">
          <cell r="B12">
            <v>5939</v>
          </cell>
        </row>
        <row r="13">
          <cell r="B13">
            <v>230687</v>
          </cell>
        </row>
        <row r="14">
          <cell r="B14">
            <v>50</v>
          </cell>
        </row>
        <row r="15">
          <cell r="B15">
            <v>537</v>
          </cell>
        </row>
        <row r="16">
          <cell r="B16">
            <v>32</v>
          </cell>
        </row>
        <row r="17">
          <cell r="B17">
            <v>0</v>
          </cell>
        </row>
        <row r="18">
          <cell r="B18">
            <v>15000</v>
          </cell>
        </row>
        <row r="19">
          <cell r="B19">
            <v>12000</v>
          </cell>
        </row>
        <row r="20">
          <cell r="B20">
            <v>4551</v>
          </cell>
        </row>
        <row r="21">
          <cell r="B21">
            <v>4707</v>
          </cell>
        </row>
        <row r="22">
          <cell r="B22">
            <v>3308</v>
          </cell>
        </row>
        <row r="23">
          <cell r="B23">
            <v>251</v>
          </cell>
        </row>
      </sheetData>
      <sheetData sheetId="1">
        <row r="11">
          <cell r="B11">
            <v>0</v>
          </cell>
        </row>
        <row r="12">
          <cell r="B12">
            <v>9806</v>
          </cell>
        </row>
        <row r="13">
          <cell r="B13">
            <v>352999</v>
          </cell>
        </row>
        <row r="14">
          <cell r="B14">
            <v>60</v>
          </cell>
        </row>
        <row r="15">
          <cell r="B15">
            <v>76</v>
          </cell>
        </row>
        <row r="16">
          <cell r="B16">
            <v>5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4243</v>
          </cell>
        </row>
        <row r="21">
          <cell r="B21">
            <v>4201</v>
          </cell>
        </row>
        <row r="22">
          <cell r="B22">
            <v>2952</v>
          </cell>
        </row>
        <row r="23">
          <cell r="B23">
            <v>252</v>
          </cell>
        </row>
      </sheetData>
      <sheetData sheetId="2">
        <row r="11">
          <cell r="B11">
            <v>0</v>
          </cell>
        </row>
        <row r="12">
          <cell r="B12">
            <v>2872</v>
          </cell>
        </row>
        <row r="13">
          <cell r="B13">
            <v>238301</v>
          </cell>
        </row>
        <row r="14">
          <cell r="B14">
            <v>50</v>
          </cell>
        </row>
        <row r="15">
          <cell r="B15">
            <v>70</v>
          </cell>
        </row>
        <row r="16">
          <cell r="B16">
            <v>0</v>
          </cell>
        </row>
        <row r="17">
          <cell r="B17">
            <v>250</v>
          </cell>
        </row>
        <row r="18">
          <cell r="B18">
            <v>11000</v>
          </cell>
        </row>
        <row r="19">
          <cell r="B19">
            <v>12000</v>
          </cell>
        </row>
        <row r="20">
          <cell r="B20">
            <v>4389</v>
          </cell>
        </row>
        <row r="21">
          <cell r="B21">
            <v>4411</v>
          </cell>
        </row>
        <row r="22">
          <cell r="B22">
            <v>3091</v>
          </cell>
        </row>
        <row r="23">
          <cell r="B23">
            <v>251</v>
          </cell>
        </row>
      </sheetData>
      <sheetData sheetId="3">
        <row r="11">
          <cell r="B11">
            <v>0</v>
          </cell>
        </row>
        <row r="12">
          <cell r="B12">
            <v>666</v>
          </cell>
        </row>
        <row r="13">
          <cell r="B13">
            <v>290000</v>
          </cell>
        </row>
        <row r="14">
          <cell r="B14">
            <v>50</v>
          </cell>
        </row>
        <row r="15">
          <cell r="B15">
            <v>56702</v>
          </cell>
        </row>
        <row r="16">
          <cell r="B16">
            <v>7</v>
          </cell>
        </row>
        <row r="17">
          <cell r="B17">
            <v>0</v>
          </cell>
        </row>
        <row r="18">
          <cell r="B18">
            <v>21000</v>
          </cell>
        </row>
        <row r="19">
          <cell r="B19">
            <v>21000</v>
          </cell>
        </row>
        <row r="20">
          <cell r="B20">
            <v>4921</v>
          </cell>
        </row>
        <row r="21">
          <cell r="B21">
            <v>4929</v>
          </cell>
        </row>
        <row r="22">
          <cell r="B22">
            <v>3465</v>
          </cell>
        </row>
        <row r="23">
          <cell r="B23">
            <v>251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AF93-F776-4770-975A-B61C0B89BC5D}">
  <dimension ref="A4:C25"/>
  <sheetViews>
    <sheetView tabSelected="1" workbookViewId="0">
      <selection activeCell="A11" sqref="A11"/>
    </sheetView>
  </sheetViews>
  <sheetFormatPr defaultRowHeight="15" x14ac:dyDescent="0.25"/>
  <cols>
    <col min="1" max="1" width="71.140625" style="1" customWidth="1"/>
    <col min="2" max="2" width="23.42578125" style="2" customWidth="1"/>
    <col min="3" max="16384" width="9.140625" style="1"/>
  </cols>
  <sheetData>
    <row r="4" spans="1:3" x14ac:dyDescent="0.25">
      <c r="A4" s="14" t="s">
        <v>0</v>
      </c>
      <c r="B4" s="14"/>
    </row>
    <row r="5" spans="1:3" x14ac:dyDescent="0.25">
      <c r="A5" s="14" t="s">
        <v>1</v>
      </c>
      <c r="B5" s="14"/>
    </row>
    <row r="6" spans="1:3" x14ac:dyDescent="0.25">
      <c r="A6" s="14" t="s">
        <v>2</v>
      </c>
      <c r="B6" s="14"/>
    </row>
    <row r="9" spans="1:3" x14ac:dyDescent="0.25">
      <c r="B9" s="11" t="s">
        <v>3</v>
      </c>
    </row>
    <row r="10" spans="1:3" ht="30" x14ac:dyDescent="0.25">
      <c r="A10" s="12" t="s">
        <v>4</v>
      </c>
      <c r="B10" s="13" t="s">
        <v>13</v>
      </c>
    </row>
    <row r="11" spans="1:3" ht="47.25" x14ac:dyDescent="0.25">
      <c r="A11" s="3" t="s">
        <v>14</v>
      </c>
      <c r="B11" s="4">
        <f>'[1]1 квартал'!B11+'[1]2 квартал'!B11+'[1]3 квартал'!B11+'[1]4 квартал'!B11</f>
        <v>534</v>
      </c>
      <c r="C11" s="5"/>
    </row>
    <row r="12" spans="1:3" ht="15.75" x14ac:dyDescent="0.25">
      <c r="A12" s="6" t="s">
        <v>5</v>
      </c>
      <c r="B12" s="4">
        <f>'[1]1 квартал'!B12+'[1]2 квартал'!B12+'[1]3 квартал'!B12+'[1]4 квартал'!B12</f>
        <v>19283</v>
      </c>
      <c r="C12" s="5"/>
    </row>
    <row r="13" spans="1:3" ht="47.25" x14ac:dyDescent="0.25">
      <c r="A13" s="7" t="s">
        <v>15</v>
      </c>
      <c r="B13" s="4">
        <f>'[1]1 квартал'!B13+'[1]2 квартал'!B13+'[1]3 квартал'!B13+'[1]4 квартал'!B13</f>
        <v>1111987</v>
      </c>
      <c r="C13" s="5"/>
    </row>
    <row r="14" spans="1:3" ht="31.5" x14ac:dyDescent="0.25">
      <c r="A14" s="7" t="s">
        <v>16</v>
      </c>
      <c r="B14" s="4">
        <f>'[1]1 квартал'!B14+'[1]2 квартал'!B14+'[1]3 квартал'!B14+'[1]4 квартал'!B14</f>
        <v>210</v>
      </c>
      <c r="C14" s="5"/>
    </row>
    <row r="15" spans="1:3" ht="31.5" x14ac:dyDescent="0.25">
      <c r="A15" s="3" t="s">
        <v>17</v>
      </c>
      <c r="B15" s="4">
        <f>'[1]1 квартал'!B15+'[1]2 квартал'!B15+'[1]3 квартал'!B15+'[1]4 квартал'!B15</f>
        <v>57385</v>
      </c>
      <c r="C15" s="5"/>
    </row>
    <row r="16" spans="1:3" ht="15.75" x14ac:dyDescent="0.25">
      <c r="A16" s="7" t="s">
        <v>6</v>
      </c>
      <c r="B16" s="4">
        <f>'[1]1 квартал'!B16+'[1]2 квартал'!B16+'[1]3 квартал'!B16+'[1]4 квартал'!B16</f>
        <v>44</v>
      </c>
      <c r="C16" s="5"/>
    </row>
    <row r="17" spans="1:3" ht="15.75" x14ac:dyDescent="0.25">
      <c r="A17" s="7" t="s">
        <v>18</v>
      </c>
      <c r="B17" s="4">
        <f>'[1]1 квартал'!B17+'[1]2 квартал'!B17+'[1]3 квартал'!B17+'[1]4 квартал'!B17</f>
        <v>250</v>
      </c>
      <c r="C17" s="5"/>
    </row>
    <row r="18" spans="1:3" ht="31.5" x14ac:dyDescent="0.25">
      <c r="A18" s="7" t="s">
        <v>19</v>
      </c>
      <c r="B18" s="4">
        <f>'[1]1 квартал'!B18+'[1]2 квартал'!B18+'[1]3 квартал'!B18+'[1]4 квартал'!B18</f>
        <v>47000</v>
      </c>
      <c r="C18" s="5"/>
    </row>
    <row r="19" spans="1:3" ht="15.75" x14ac:dyDescent="0.25">
      <c r="A19" s="7" t="s">
        <v>7</v>
      </c>
      <c r="B19" s="4">
        <f>'[1]1 квартал'!B19+'[1]2 квартал'!B19+'[1]3 квартал'!B19+'[1]4 квартал'!B19</f>
        <v>45000</v>
      </c>
      <c r="C19" s="5"/>
    </row>
    <row r="20" spans="1:3" ht="15.75" x14ac:dyDescent="0.25">
      <c r="A20" s="7" t="s">
        <v>8</v>
      </c>
      <c r="B20" s="4">
        <f>'[1]1 квартал'!B20+'[1]2 квартал'!B20+'[1]3 квартал'!B20+'[1]4 квартал'!B20</f>
        <v>18104</v>
      </c>
      <c r="C20" s="5"/>
    </row>
    <row r="21" spans="1:3" ht="15.75" x14ac:dyDescent="0.25">
      <c r="A21" s="7" t="s">
        <v>9</v>
      </c>
      <c r="B21" s="4">
        <f>'[1]1 квартал'!B21+'[1]2 квартал'!B21+'[1]3 квартал'!B21+'[1]4 квартал'!B21</f>
        <v>18248</v>
      </c>
      <c r="C21" s="5"/>
    </row>
    <row r="22" spans="1:3" ht="15.75" x14ac:dyDescent="0.25">
      <c r="A22" s="7" t="s">
        <v>10</v>
      </c>
      <c r="B22" s="4">
        <f>'[1]1 квартал'!B22+'[1]2 квартал'!B22+'[1]3 квартал'!B22+'[1]4 квартал'!B22</f>
        <v>12816</v>
      </c>
      <c r="C22" s="5"/>
    </row>
    <row r="23" spans="1:3" ht="15.75" x14ac:dyDescent="0.25">
      <c r="A23" s="7" t="s">
        <v>11</v>
      </c>
      <c r="B23" s="4">
        <f>'[1]1 квартал'!B23+'[1]2 квартал'!B23+'[1]3 квартал'!B23+'[1]4 квартал'!B23</f>
        <v>1005</v>
      </c>
      <c r="C23" s="5"/>
    </row>
    <row r="24" spans="1:3" ht="15.75" x14ac:dyDescent="0.25">
      <c r="A24" s="8" t="s">
        <v>12</v>
      </c>
      <c r="B24" s="9">
        <f>SUM(B11:B23)</f>
        <v>1331866</v>
      </c>
    </row>
    <row r="25" spans="1:3" x14ac:dyDescent="0.25">
      <c r="B25" s="10"/>
    </row>
  </sheetData>
  <mergeCells count="3">
    <mergeCell ref="A4:B4"/>
    <mergeCell ref="A5:B5"/>
    <mergeCell ref="A6:B6"/>
  </mergeCells>
  <pageMargins left="0.52" right="0.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Рсымбетов Нурлан</dc:creator>
  <cp:lastModifiedBy>Рсымбетов Нурлан</cp:lastModifiedBy>
  <cp:lastPrinted>2024-03-28T05:56:39Z</cp:lastPrinted>
  <dcterms:created xsi:type="dcterms:W3CDTF">2024-03-28T05:55:25Z</dcterms:created>
  <dcterms:modified xsi:type="dcterms:W3CDTF">2024-04-03T07:28:50Z</dcterms:modified>
</cp:coreProperties>
</file>